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<sst xmlns="http://schemas.openxmlformats.org/spreadsheetml/2006/main" count="157" uniqueCount="113">
  <si>
    <t xml:space="preserve">江山市人民医院医共体第二十届浙江基层医疗装备展览会拟采购设备报名表  </t>
  </si>
  <si>
    <t>序号</t>
  </si>
  <si>
    <t>单位</t>
  </si>
  <si>
    <t>设备名称</t>
  </si>
  <si>
    <t xml:space="preserve">数量 </t>
  </si>
  <si>
    <t>预算单价（万元）</t>
  </si>
  <si>
    <t>总金额（万元）</t>
  </si>
  <si>
    <t>参数配置要求</t>
  </si>
  <si>
    <t>投标品牌/规格型号</t>
  </si>
  <si>
    <t>进口/国产</t>
  </si>
  <si>
    <t>设备使用年限</t>
  </si>
  <si>
    <t>医展会上架或入围单价(万元)</t>
  </si>
  <si>
    <t>质保期(年)</t>
  </si>
  <si>
    <t>主要参数、配置、耗材价格等</t>
  </si>
  <si>
    <t>公司名称</t>
  </si>
  <si>
    <t>联系人/手机号码</t>
  </si>
  <si>
    <t>人民医院</t>
  </si>
  <si>
    <t>振动排痰仪</t>
  </si>
  <si>
    <t>用于改善患者肺部血液循环状况、协助排出呼吸道分泌物，适用于儿童</t>
  </si>
  <si>
    <t>转运呼吸机</t>
  </si>
  <si>
    <t>带PEEP功能</t>
  </si>
  <si>
    <t>呼吸湿化治疗仪</t>
  </si>
  <si>
    <t>通过提供一定流量、加温湿化的呼吸气体对有自主呼吸的患者进行有效的治疗</t>
  </si>
  <si>
    <t>心电监护仪</t>
  </si>
  <si>
    <t>带电池、存储功能</t>
  </si>
  <si>
    <t>肺功能测试仪</t>
  </si>
  <si>
    <t>具有肺功能测试功能、呼吸肌功能测定、呼气正压排痰装置</t>
  </si>
  <si>
    <t>呼吸训练器</t>
  </si>
  <si>
    <t>呼吸训练功能</t>
  </si>
  <si>
    <t>上肢主被动康复训练系统</t>
  </si>
  <si>
    <t>上下肢单独和同时主被动、运动监测放大</t>
  </si>
  <si>
    <t>非穿戴式</t>
  </si>
  <si>
    <t>无创咳痰机</t>
  </si>
  <si>
    <t>可自主触发</t>
  </si>
  <si>
    <t>喉内镜</t>
  </si>
  <si>
    <t>70° 5mm</t>
  </si>
  <si>
    <t>鼻内镜</t>
  </si>
  <si>
    <t>25根0°  4.0mm 、
5根 70° 4.0mm</t>
  </si>
  <si>
    <t>耳内镜</t>
  </si>
  <si>
    <t>0°  2.7mm</t>
  </si>
  <si>
    <t>耳内镜手术器械1套</t>
  </si>
  <si>
    <t>1批</t>
  </si>
  <si>
    <t>包含耳内镜（3.0mm 、0°）1个，圆刀（ 直径3mm、 45°）1个，钩针（ 直径1mm、 45°）1个，钩针（ 直径1mm、 90°）1个，双头刮匙2个，耳钳（超精细型）2个，耳钳（左弯）1个，耳钳（上弯）1个，耳剪2个，镫骨剪（右弯）1个，镫骨剪（左弯）1个</t>
  </si>
  <si>
    <t>喉黏膜抓钳（左弯）</t>
  </si>
  <si>
    <t>喉黏膜抓钳（右弯）</t>
  </si>
  <si>
    <t>医用伤口冲洗机（犬伤）</t>
  </si>
  <si>
    <t>需求：1.有冲洗记录打印功能；2.有水温调节；3.水压及冲洗角度可调节。</t>
  </si>
  <si>
    <t>输血、输液加温加压仪</t>
  </si>
  <si>
    <t>具有加温、加压功能，流速 500ml/min 以上</t>
  </si>
  <si>
    <t>五官科诊疗台</t>
  </si>
  <si>
    <t>用于耳鼻喉科病人诊疗</t>
  </si>
  <si>
    <t>超声刀主机</t>
  </si>
  <si>
    <t>用于对外科手术中组织分离、切割和凝闭，能满足开放和腹腔镜各种手术</t>
  </si>
  <si>
    <t>快速消毒锅</t>
  </si>
  <si>
    <t>容量在30L以下，5.2L以上可在20分钟以下完成灭菌过程</t>
  </si>
  <si>
    <t>麻醉机</t>
  </si>
  <si>
    <t>用于病人的全身麻醉，呼吸和麻醉气体监测，麻醉呼吸的管理</t>
  </si>
  <si>
    <t>智能呼吸训练器</t>
  </si>
  <si>
    <t>呼吸训练和排痰功能</t>
  </si>
  <si>
    <t>电脑中频脉冲治疗仪</t>
  </si>
  <si>
    <t>刺激肌肉 缓解疼痛</t>
  </si>
  <si>
    <t>空气波压力治疗仪</t>
  </si>
  <si>
    <t>上下肢8腔、预防血栓</t>
  </si>
  <si>
    <t>电动起立床</t>
  </si>
  <si>
    <t>改善体位性低血压</t>
  </si>
  <si>
    <t>下肢关节持续被动训练器（CPM）</t>
  </si>
  <si>
    <t>能被动活动膝 踝关节</t>
  </si>
  <si>
    <t>根管治疗仪</t>
  </si>
  <si>
    <t>单根挫，配一个长度测量仪</t>
  </si>
  <si>
    <t>超声洁牙机</t>
  </si>
  <si>
    <t>移动式洁牙机，有喷砂功能</t>
  </si>
  <si>
    <t>检眼镜（眼底镜）</t>
  </si>
  <si>
    <t>用于眼底检查</t>
  </si>
  <si>
    <t>前置镜</t>
  </si>
  <si>
    <t>双泵血透机</t>
  </si>
  <si>
    <t>双泵</t>
  </si>
  <si>
    <t>恒温箱</t>
  </si>
  <si>
    <t>电加热</t>
  </si>
  <si>
    <t>间歇充气加压装置</t>
  </si>
  <si>
    <t>用于VTE预防</t>
  </si>
  <si>
    <t>超声药透仪</t>
  </si>
  <si>
    <t>清创用无影灯</t>
  </si>
  <si>
    <t>满足临床清创用</t>
  </si>
  <si>
    <t>电刀</t>
  </si>
  <si>
    <t>美容科用</t>
  </si>
  <si>
    <t xml:space="preserve">胰岛素泵 </t>
  </si>
  <si>
    <t>软式注射针头</t>
  </si>
  <si>
    <t>牙科种植用手术工具
（基础工具）</t>
  </si>
  <si>
    <t>内含侧切钻、定位钻、螺丝起、螺旋钻、麻花钻、扭力扳手、皮质骨钻、牙科种植定位器、牙用尺、锥形钻等。</t>
  </si>
  <si>
    <t>牙科种植用工具套装</t>
  </si>
  <si>
    <t xml:space="preserve">内含种植手术用牙钻CAS钻、种植体手术用牙钻及附件定位钻、种植手术用牙钻麻花钻、牙科种植用工具套装扩增器、钻针深度停止器、上额窦提升器、牙用尺、牙用输送器、上额窦提升器、上板、中板、底板等。
</t>
  </si>
  <si>
    <t>内提升工具盒</t>
  </si>
  <si>
    <t>上额窦敲击内提升</t>
  </si>
  <si>
    <t>皮肤镜</t>
  </si>
  <si>
    <t>为皮肤科医师精细显示皮损中的血管形态、色素结构等皮肤镜特征，有效帮助医师进行精准的皮肤病治疗。</t>
  </si>
  <si>
    <t>多功能激光光电平台
（激光生发仪）</t>
  </si>
  <si>
    <t>可促进毛发生长</t>
  </si>
  <si>
    <t>数字心电仪（带转接口）</t>
  </si>
  <si>
    <t>需要接入心电诊断中心，包含接口费。</t>
  </si>
  <si>
    <t>虎山分院</t>
  </si>
  <si>
    <t>全自动凝血测试仪</t>
  </si>
  <si>
    <t>清湖分院</t>
  </si>
  <si>
    <t>B超</t>
  </si>
  <si>
    <t>淤头分院</t>
  </si>
  <si>
    <t>口腔CT</t>
  </si>
  <si>
    <t>峡口中心卫生院</t>
  </si>
  <si>
    <t>腹腔镜</t>
  </si>
  <si>
    <t>1套</t>
  </si>
  <si>
    <t>江山市大桥镇卫生院</t>
  </si>
  <si>
    <t>除颤仪</t>
  </si>
  <si>
    <t>凤林分院</t>
  </si>
  <si>
    <t>陪护椅</t>
  </si>
  <si>
    <r>
      <t>备注：</t>
    </r>
    <r>
      <rPr>
        <sz val="11"/>
        <color theme="1"/>
        <rFont val="宋体"/>
        <charset val="134"/>
        <scheme val="minor"/>
      </rPr>
      <t xml:space="preserve">
1.请确保本次医展会投标产品品牌、规格型号正确无误，投标公司与签合同公司名称一致；                                                                                                                                                                
2.请详细填写“江山市人民医院医共体第二十届浙江基层医疗装备展览会拟采购设备报名表 ” ，将报名表打印盖章后的扫描件和excel电子版、供应商及厂家三证、产品配置清单（格式自拟）、产品彩页（或技术白皮书）、技术参数、检验报告、报关单（进口产品）等资料打包入以</t>
    </r>
    <r>
      <rPr>
        <b/>
        <sz val="11"/>
        <color rgb="FFFF0000"/>
        <rFont val="宋体"/>
        <charset val="134"/>
        <scheme val="minor"/>
      </rPr>
      <t>“2024年秋季医展会+设备名称+公司名称”</t>
    </r>
    <r>
      <rPr>
        <sz val="11"/>
        <rFont val="宋体"/>
        <charset val="134"/>
        <scheme val="minor"/>
      </rPr>
      <t>命名，</t>
    </r>
    <r>
      <rPr>
        <sz val="11"/>
        <color theme="1"/>
        <rFont val="宋体"/>
        <charset val="134"/>
        <scheme val="minor"/>
      </rPr>
      <t>压缩后于</t>
    </r>
    <r>
      <rPr>
        <b/>
        <sz val="11"/>
        <color rgb="FFFF0000"/>
        <rFont val="宋体"/>
        <charset val="134"/>
        <scheme val="minor"/>
      </rPr>
      <t>2024年8月30日17:00前</t>
    </r>
    <r>
      <rPr>
        <sz val="11"/>
        <color theme="1"/>
        <rFont val="宋体"/>
        <charset val="134"/>
        <scheme val="minor"/>
      </rPr>
      <t>发送至江山市人民医院纪检监察室邮箱：jjjcs4022583@163.com，同时也接受医展会现场报名。</t>
    </r>
    <r>
      <rPr>
        <b/>
        <sz val="11"/>
        <color rgb="FFFF0000"/>
        <rFont val="宋体"/>
        <charset val="134"/>
        <scheme val="min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</si>
</sst>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color rgb="FFFF0000"/>
      <name val="宋体"/>
      <charset val="134"/>
      <scheme val="minor"/>
    </font>
    <font>
      <b/>
      <sz val="16"/>
      <color theme="1"/>
      <name val="宋体"/>
      <charset val="134"/>
    </font>
    <font>
      <b/>
      <sz val="11"/>
      <color theme="1"/>
      <name val="宋体"/>
      <charset val="134"/>
    </font>
    <font>
      <sz val="10"/>
      <color theme="1"/>
      <name val="宋体"/>
      <charset val="134"/>
    </font>
    <font>
      <sz val="11"/>
      <name val="仿宋_GB2312"/>
      <charset val="134"/>
    </font>
    <font>
      <sz val="1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pplyBorder="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7" fillId="0" borderId="0"/>
    <xf numFmtId="0" fontId="28" fillId="0" borderId="0">
      <alignment vertical="center"/>
    </xf>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58" applyFont="1" applyFill="1" applyBorder="1" applyAlignment="1" applyProtection="1">
      <alignment horizontal="center" vertical="center" wrapText="1"/>
      <protection locked="0"/>
    </xf>
    <xf numFmtId="49" fontId="3" fillId="0" borderId="1" xfId="58" applyNumberFormat="1" applyFont="1" applyFill="1" applyBorder="1" applyAlignment="1" applyProtection="1">
      <alignment horizontal="center" vertical="center" wrapText="1"/>
      <protection locked="0"/>
    </xf>
    <xf numFmtId="176" fontId="3" fillId="0" borderId="1" xfId="58"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0" borderId="1" xfId="0" applyFont="1" applyFill="1" applyBorder="1" applyAlignment="1">
      <alignment horizontal="left" vertical="center" wrapText="1"/>
    </xf>
    <xf numFmtId="0" fontId="4" fillId="0" borderId="1" xfId="54" applyFont="1" applyFill="1" applyBorder="1" applyAlignment="1">
      <alignment horizontal="center" vertical="center" wrapText="1"/>
    </xf>
    <xf numFmtId="0" fontId="0" fillId="0" borderId="1" xfId="0" applyFill="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ont="1" applyFill="1" applyBorder="1" applyAlignment="1">
      <alignment horizontal="left" vertical="center"/>
    </xf>
    <xf numFmtId="0" fontId="0" fillId="0" borderId="0" xfId="0" applyFill="1" applyAlignment="1">
      <alignment horizontal="left" vertical="center"/>
    </xf>
    <xf numFmtId="0" fontId="0" fillId="0" borderId="2" xfId="0" applyFill="1" applyBorder="1" applyAlignment="1">
      <alignment horizontal="left" vertical="center"/>
    </xf>
    <xf numFmtId="0" fontId="0" fillId="0" borderId="0" xfId="0" applyFill="1">
      <alignment vertical="center"/>
    </xf>
    <xf numFmtId="0" fontId="7" fillId="0" borderId="1" xfId="0" applyFont="1" applyFill="1" applyBorder="1" applyAlignment="1">
      <alignment horizontal="left" vertical="center" wrapText="1"/>
    </xf>
    <xf numFmtId="0" fontId="0" fillId="0" borderId="0" xfId="0" applyFont="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2" xfId="50"/>
    <cellStyle name="常规 5" xfId="51"/>
    <cellStyle name="常规 4 2" xfId="52"/>
    <cellStyle name="常规 4" xfId="53"/>
    <cellStyle name="常规 2" xfId="54"/>
    <cellStyle name="百分比 2" xfId="55"/>
    <cellStyle name="常规 2 2 2" xfId="56"/>
    <cellStyle name="常规 2 2" xfId="57"/>
    <cellStyle name="常规_2011年采购计划(发文稿)" xfId="58"/>
    <cellStyle name="常规 7" xfId="59"/>
    <cellStyle name="常规 3"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2"/>
  <sheetViews>
    <sheetView tabSelected="1" zoomScale="85" zoomScaleNormal="85" workbookViewId="0">
      <selection activeCell="A52" sqref="A52:O52"/>
    </sheetView>
  </sheetViews>
  <sheetFormatPr defaultColWidth="9" defaultRowHeight="13.5"/>
  <cols>
    <col min="1" max="1" width="4.625" style="1" customWidth="1"/>
    <col min="2" max="2" width="11.875" style="1" customWidth="1"/>
    <col min="3" max="3" width="21.25" style="1" customWidth="1"/>
    <col min="4" max="4" width="4.875" style="1" customWidth="1"/>
    <col min="5" max="5" width="8.625" style="1" customWidth="1"/>
    <col min="6" max="6" width="9.25" style="1" customWidth="1"/>
    <col min="7" max="7" width="20" style="3" customWidth="1"/>
    <col min="8" max="9" width="10.375" customWidth="1"/>
    <col min="10" max="10" width="13.5" customWidth="1"/>
    <col min="11" max="11" width="15.625" customWidth="1"/>
    <col min="12" max="12" width="9" customWidth="1"/>
    <col min="13" max="13" width="11.25" customWidth="1"/>
    <col min="14" max="14" width="9.5" customWidth="1"/>
    <col min="15" max="15" width="15.875" customWidth="1"/>
  </cols>
  <sheetData>
    <row r="1" ht="50.1" customHeight="1" spans="1:15">
      <c r="A1" s="4" t="s">
        <v>0</v>
      </c>
      <c r="B1" s="4"/>
      <c r="C1" s="4"/>
      <c r="D1" s="4"/>
      <c r="E1" s="4"/>
      <c r="F1" s="4"/>
      <c r="G1" s="5"/>
      <c r="H1" s="4"/>
      <c r="I1" s="4"/>
      <c r="J1" s="4"/>
      <c r="K1" s="4"/>
      <c r="L1" s="4"/>
      <c r="M1" s="4"/>
      <c r="N1" s="4"/>
      <c r="O1" s="4"/>
    </row>
    <row r="2" s="1" customFormat="1" ht="54" customHeight="1" spans="1:15">
      <c r="A2" s="6" t="s">
        <v>1</v>
      </c>
      <c r="B2" s="6" t="s">
        <v>2</v>
      </c>
      <c r="C2" s="6" t="s">
        <v>3</v>
      </c>
      <c r="D2" s="7" t="s">
        <v>4</v>
      </c>
      <c r="E2" s="8" t="s">
        <v>5</v>
      </c>
      <c r="F2" s="8" t="s">
        <v>6</v>
      </c>
      <c r="G2" s="8" t="s">
        <v>7</v>
      </c>
      <c r="H2" s="8" t="s">
        <v>8</v>
      </c>
      <c r="I2" s="8" t="s">
        <v>9</v>
      </c>
      <c r="J2" s="8" t="s">
        <v>10</v>
      </c>
      <c r="K2" s="8" t="s">
        <v>11</v>
      </c>
      <c r="L2" s="8" t="s">
        <v>12</v>
      </c>
      <c r="M2" s="8" t="s">
        <v>13</v>
      </c>
      <c r="N2" s="8" t="s">
        <v>14</v>
      </c>
      <c r="O2" s="8" t="s">
        <v>15</v>
      </c>
    </row>
    <row r="3" s="1" customFormat="1" ht="54" spans="1:15">
      <c r="A3" s="9">
        <v>1</v>
      </c>
      <c r="B3" s="9" t="s">
        <v>16</v>
      </c>
      <c r="C3" s="9" t="s">
        <v>17</v>
      </c>
      <c r="D3" s="9">
        <v>1</v>
      </c>
      <c r="E3" s="9">
        <v>3</v>
      </c>
      <c r="F3" s="9">
        <f t="shared" ref="F3:F14" si="0">D3*E3</f>
        <v>3</v>
      </c>
      <c r="G3" s="10" t="s">
        <v>18</v>
      </c>
      <c r="H3" s="11"/>
      <c r="I3" s="11"/>
      <c r="J3" s="11"/>
      <c r="K3" s="11"/>
      <c r="L3" s="11"/>
      <c r="M3" s="11"/>
      <c r="N3" s="11"/>
      <c r="O3" s="11"/>
    </row>
    <row r="4" s="1" customFormat="1" ht="29.1" customHeight="1" spans="1:15">
      <c r="A4" s="9">
        <v>2</v>
      </c>
      <c r="B4" s="9" t="s">
        <v>16</v>
      </c>
      <c r="C4" s="9" t="s">
        <v>19</v>
      </c>
      <c r="D4" s="9">
        <v>1</v>
      </c>
      <c r="E4" s="9">
        <v>8</v>
      </c>
      <c r="F4" s="9">
        <f t="shared" si="0"/>
        <v>8</v>
      </c>
      <c r="G4" s="12" t="s">
        <v>20</v>
      </c>
      <c r="H4" s="11"/>
      <c r="I4" s="11"/>
      <c r="J4" s="11"/>
      <c r="K4" s="11"/>
      <c r="L4" s="11"/>
      <c r="M4" s="11"/>
      <c r="N4" s="11"/>
      <c r="O4" s="11"/>
    </row>
    <row r="5" s="1" customFormat="1" ht="60" customHeight="1" spans="1:15">
      <c r="A5" s="9">
        <v>3</v>
      </c>
      <c r="B5" s="9" t="s">
        <v>16</v>
      </c>
      <c r="C5" s="9" t="s">
        <v>21</v>
      </c>
      <c r="D5" s="9">
        <v>4</v>
      </c>
      <c r="E5" s="9">
        <v>4</v>
      </c>
      <c r="F5" s="9">
        <f t="shared" si="0"/>
        <v>16</v>
      </c>
      <c r="G5" s="13" t="s">
        <v>22</v>
      </c>
      <c r="H5" s="11"/>
      <c r="I5" s="11"/>
      <c r="J5" s="11"/>
      <c r="K5" s="11"/>
      <c r="L5" s="11"/>
      <c r="M5" s="11"/>
      <c r="N5" s="11"/>
      <c r="O5" s="11"/>
    </row>
    <row r="6" s="1" customFormat="1" ht="29.1" customHeight="1" spans="1:15">
      <c r="A6" s="9">
        <v>4</v>
      </c>
      <c r="B6" s="9" t="s">
        <v>16</v>
      </c>
      <c r="C6" s="9" t="s">
        <v>23</v>
      </c>
      <c r="D6" s="9">
        <v>5</v>
      </c>
      <c r="E6" s="9">
        <v>1</v>
      </c>
      <c r="F6" s="9">
        <f t="shared" si="0"/>
        <v>5</v>
      </c>
      <c r="G6" s="14" t="s">
        <v>24</v>
      </c>
      <c r="H6" s="11"/>
      <c r="I6" s="11"/>
      <c r="J6" s="11"/>
      <c r="K6" s="11"/>
      <c r="L6" s="11"/>
      <c r="M6" s="11"/>
      <c r="N6" s="11"/>
      <c r="O6" s="11"/>
    </row>
    <row r="7" s="1" customFormat="1" ht="50" customHeight="1" spans="1:21">
      <c r="A7" s="9">
        <v>5</v>
      </c>
      <c r="B7" s="9" t="s">
        <v>16</v>
      </c>
      <c r="C7" s="9" t="s">
        <v>25</v>
      </c>
      <c r="D7" s="9">
        <v>1</v>
      </c>
      <c r="E7" s="9">
        <v>9.9</v>
      </c>
      <c r="F7" s="9">
        <f t="shared" si="0"/>
        <v>9.9</v>
      </c>
      <c r="G7" s="14" t="s">
        <v>26</v>
      </c>
      <c r="H7" s="11"/>
      <c r="I7" s="11"/>
      <c r="J7" s="11"/>
      <c r="K7" s="11"/>
      <c r="L7" s="11"/>
      <c r="M7" s="11"/>
      <c r="N7" s="11"/>
      <c r="O7" s="11"/>
      <c r="U7" s="23"/>
    </row>
    <row r="8" s="1" customFormat="1" ht="30.95" customHeight="1" spans="1:15">
      <c r="A8" s="9">
        <v>6</v>
      </c>
      <c r="B8" s="9" t="s">
        <v>16</v>
      </c>
      <c r="C8" s="9" t="s">
        <v>27</v>
      </c>
      <c r="D8" s="9">
        <v>3</v>
      </c>
      <c r="E8" s="9">
        <v>5</v>
      </c>
      <c r="F8" s="9">
        <f t="shared" si="0"/>
        <v>15</v>
      </c>
      <c r="G8" s="14" t="s">
        <v>28</v>
      </c>
      <c r="H8" s="11"/>
      <c r="I8" s="11"/>
      <c r="J8" s="11"/>
      <c r="K8" s="11"/>
      <c r="L8" s="11"/>
      <c r="M8" s="11"/>
      <c r="N8" s="11"/>
      <c r="O8" s="11"/>
    </row>
    <row r="9" s="1" customFormat="1" ht="41.45" customHeight="1" spans="1:15">
      <c r="A9" s="9">
        <v>7</v>
      </c>
      <c r="B9" s="9" t="s">
        <v>16</v>
      </c>
      <c r="C9" s="9" t="s">
        <v>29</v>
      </c>
      <c r="D9" s="9">
        <v>1</v>
      </c>
      <c r="E9" s="9">
        <v>8</v>
      </c>
      <c r="F9" s="9">
        <f t="shared" si="0"/>
        <v>8</v>
      </c>
      <c r="G9" s="14" t="s">
        <v>30</v>
      </c>
      <c r="H9" s="11"/>
      <c r="I9" s="11"/>
      <c r="J9" s="11"/>
      <c r="K9" s="11"/>
      <c r="L9" s="11"/>
      <c r="M9" s="11"/>
      <c r="N9" s="11"/>
      <c r="O9" s="11"/>
    </row>
    <row r="10" s="1" customFormat="1" ht="32" customHeight="1" spans="1:15">
      <c r="A10" s="9">
        <v>8</v>
      </c>
      <c r="B10" s="9" t="s">
        <v>16</v>
      </c>
      <c r="C10" s="9" t="s">
        <v>17</v>
      </c>
      <c r="D10" s="9">
        <v>1</v>
      </c>
      <c r="E10" s="9">
        <v>9.9</v>
      </c>
      <c r="F10" s="9">
        <f t="shared" si="0"/>
        <v>9.9</v>
      </c>
      <c r="G10" s="14" t="s">
        <v>31</v>
      </c>
      <c r="H10" s="11"/>
      <c r="I10" s="11"/>
      <c r="J10" s="11"/>
      <c r="K10" s="11"/>
      <c r="L10" s="11"/>
      <c r="M10" s="11"/>
      <c r="N10" s="11"/>
      <c r="O10" s="11"/>
    </row>
    <row r="11" s="1" customFormat="1" ht="29.1" customHeight="1" spans="1:15">
      <c r="A11" s="9">
        <v>9</v>
      </c>
      <c r="B11" s="9" t="s">
        <v>16</v>
      </c>
      <c r="C11" s="9" t="s">
        <v>32</v>
      </c>
      <c r="D11" s="9">
        <v>1</v>
      </c>
      <c r="E11" s="9">
        <v>3</v>
      </c>
      <c r="F11" s="9">
        <f t="shared" si="0"/>
        <v>3</v>
      </c>
      <c r="G11" s="13" t="s">
        <v>33</v>
      </c>
      <c r="H11" s="11"/>
      <c r="I11" s="11"/>
      <c r="J11" s="11"/>
      <c r="K11" s="11"/>
      <c r="L11" s="11"/>
      <c r="M11" s="11"/>
      <c r="N11" s="11"/>
      <c r="O11" s="11"/>
    </row>
    <row r="12" s="1" customFormat="1" ht="29.1" customHeight="1" spans="1:15">
      <c r="A12" s="9">
        <v>10</v>
      </c>
      <c r="B12" s="9" t="s">
        <v>16</v>
      </c>
      <c r="C12" s="9" t="s">
        <v>34</v>
      </c>
      <c r="D12" s="9">
        <v>30</v>
      </c>
      <c r="E12" s="9">
        <v>0.3</v>
      </c>
      <c r="F12" s="9">
        <f t="shared" si="0"/>
        <v>9</v>
      </c>
      <c r="G12" s="14" t="s">
        <v>35</v>
      </c>
      <c r="H12" s="11"/>
      <c r="I12" s="11"/>
      <c r="J12" s="11"/>
      <c r="K12" s="11"/>
      <c r="L12" s="11"/>
      <c r="M12" s="11"/>
      <c r="N12" s="11"/>
      <c r="O12" s="11"/>
    </row>
    <row r="13" s="2" customFormat="1" ht="29.1" customHeight="1" spans="1:15">
      <c r="A13" s="9">
        <v>11</v>
      </c>
      <c r="B13" s="9" t="s">
        <v>16</v>
      </c>
      <c r="C13" s="9" t="s">
        <v>36</v>
      </c>
      <c r="D13" s="9">
        <v>30</v>
      </c>
      <c r="E13" s="9">
        <v>0.3</v>
      </c>
      <c r="F13" s="9">
        <f t="shared" si="0"/>
        <v>9</v>
      </c>
      <c r="G13" s="14" t="s">
        <v>37</v>
      </c>
      <c r="H13" s="11"/>
      <c r="I13" s="11"/>
      <c r="J13" s="11"/>
      <c r="K13" s="11"/>
      <c r="L13" s="11"/>
      <c r="M13" s="11"/>
      <c r="N13" s="11"/>
      <c r="O13" s="11"/>
    </row>
    <row r="14" s="1" customFormat="1" ht="29.1" customHeight="1" spans="1:15">
      <c r="A14" s="9">
        <v>12</v>
      </c>
      <c r="B14" s="9" t="s">
        <v>16</v>
      </c>
      <c r="C14" s="9" t="s">
        <v>38</v>
      </c>
      <c r="D14" s="9">
        <v>30</v>
      </c>
      <c r="E14" s="9">
        <v>0.3</v>
      </c>
      <c r="F14" s="9">
        <f t="shared" si="0"/>
        <v>9</v>
      </c>
      <c r="G14" s="14" t="s">
        <v>39</v>
      </c>
      <c r="H14" s="11"/>
      <c r="I14" s="11"/>
      <c r="J14" s="11"/>
      <c r="K14" s="11"/>
      <c r="L14" s="11"/>
      <c r="M14" s="11"/>
      <c r="N14" s="11"/>
      <c r="O14" s="11"/>
    </row>
    <row r="15" s="1" customFormat="1" ht="175.5" spans="1:15">
      <c r="A15" s="9">
        <v>13</v>
      </c>
      <c r="B15" s="9" t="s">
        <v>16</v>
      </c>
      <c r="C15" s="9" t="s">
        <v>40</v>
      </c>
      <c r="D15" s="9" t="s">
        <v>41</v>
      </c>
      <c r="E15" s="9">
        <v>9.9</v>
      </c>
      <c r="F15" s="9">
        <v>9.9</v>
      </c>
      <c r="G15" s="14" t="s">
        <v>42</v>
      </c>
      <c r="H15" s="11"/>
      <c r="I15" s="11"/>
      <c r="J15" s="11"/>
      <c r="K15" s="11"/>
      <c r="L15" s="11"/>
      <c r="M15" s="11"/>
      <c r="N15" s="11"/>
      <c r="O15" s="11"/>
    </row>
    <row r="16" s="1" customFormat="1" ht="29.1" customHeight="1" spans="1:15">
      <c r="A16" s="9">
        <v>14</v>
      </c>
      <c r="B16" s="9" t="s">
        <v>16</v>
      </c>
      <c r="C16" s="9" t="s">
        <v>43</v>
      </c>
      <c r="D16" s="9">
        <v>1</v>
      </c>
      <c r="E16" s="9">
        <v>0.2</v>
      </c>
      <c r="F16" s="9">
        <f t="shared" ref="F16:F36" si="1">D16*E16</f>
        <v>0.2</v>
      </c>
      <c r="G16" s="15"/>
      <c r="H16" s="11"/>
      <c r="I16" s="11"/>
      <c r="J16" s="11"/>
      <c r="K16" s="11"/>
      <c r="L16" s="11"/>
      <c r="M16" s="11"/>
      <c r="N16" s="11"/>
      <c r="O16" s="11"/>
    </row>
    <row r="17" s="1" customFormat="1" ht="29.1" customHeight="1" spans="1:15">
      <c r="A17" s="9">
        <v>15</v>
      </c>
      <c r="B17" s="9" t="s">
        <v>16</v>
      </c>
      <c r="C17" s="9" t="s">
        <v>44</v>
      </c>
      <c r="D17" s="9">
        <v>1</v>
      </c>
      <c r="E17" s="9">
        <v>0.2</v>
      </c>
      <c r="F17" s="9">
        <f t="shared" si="1"/>
        <v>0.2</v>
      </c>
      <c r="G17" s="15"/>
      <c r="H17" s="11"/>
      <c r="I17" s="11"/>
      <c r="J17" s="11"/>
      <c r="K17" s="11"/>
      <c r="L17" s="11"/>
      <c r="M17" s="11"/>
      <c r="N17" s="11"/>
      <c r="O17" s="11"/>
    </row>
    <row r="18" s="1" customFormat="1" ht="54" spans="1:15">
      <c r="A18" s="9">
        <v>16</v>
      </c>
      <c r="B18" s="9" t="s">
        <v>16</v>
      </c>
      <c r="C18" s="9" t="s">
        <v>45</v>
      </c>
      <c r="D18" s="9">
        <v>1</v>
      </c>
      <c r="E18" s="9">
        <v>3</v>
      </c>
      <c r="F18" s="9">
        <f t="shared" si="1"/>
        <v>3</v>
      </c>
      <c r="G18" s="16" t="s">
        <v>46</v>
      </c>
      <c r="H18" s="11"/>
      <c r="I18" s="11"/>
      <c r="J18" s="11"/>
      <c r="K18" s="11"/>
      <c r="L18" s="11"/>
      <c r="M18" s="11"/>
      <c r="N18" s="11"/>
      <c r="O18" s="11"/>
    </row>
    <row r="19" s="2" customFormat="1" ht="41.45" customHeight="1" spans="1:15">
      <c r="A19" s="9">
        <v>17</v>
      </c>
      <c r="B19" s="9" t="s">
        <v>16</v>
      </c>
      <c r="C19" s="9" t="s">
        <v>47</v>
      </c>
      <c r="D19" s="9">
        <v>1</v>
      </c>
      <c r="E19" s="9">
        <v>6</v>
      </c>
      <c r="F19" s="9">
        <f t="shared" si="1"/>
        <v>6</v>
      </c>
      <c r="G19" s="17" t="s">
        <v>48</v>
      </c>
      <c r="H19" s="11"/>
      <c r="I19" s="11"/>
      <c r="J19" s="11"/>
      <c r="K19" s="11"/>
      <c r="L19" s="11"/>
      <c r="M19" s="11"/>
      <c r="N19" s="11"/>
      <c r="O19" s="11"/>
    </row>
    <row r="20" s="1" customFormat="1" ht="29.1" customHeight="1" spans="1:15">
      <c r="A20" s="9">
        <v>18</v>
      </c>
      <c r="B20" s="9" t="s">
        <v>16</v>
      </c>
      <c r="C20" s="9" t="s">
        <v>49</v>
      </c>
      <c r="D20" s="9">
        <v>1</v>
      </c>
      <c r="E20" s="9">
        <v>9.9</v>
      </c>
      <c r="F20" s="9">
        <f t="shared" si="1"/>
        <v>9.9</v>
      </c>
      <c r="G20" s="18" t="s">
        <v>50</v>
      </c>
      <c r="H20" s="11"/>
      <c r="I20" s="11"/>
      <c r="J20" s="11"/>
      <c r="K20" s="11"/>
      <c r="L20" s="11"/>
      <c r="M20" s="11"/>
      <c r="N20" s="11"/>
      <c r="O20" s="11"/>
    </row>
    <row r="21" s="1" customFormat="1" ht="54" spans="1:15">
      <c r="A21" s="9">
        <v>19</v>
      </c>
      <c r="B21" s="9" t="s">
        <v>16</v>
      </c>
      <c r="C21" s="9" t="s">
        <v>51</v>
      </c>
      <c r="D21" s="9">
        <v>1</v>
      </c>
      <c r="E21" s="9">
        <v>5</v>
      </c>
      <c r="F21" s="9">
        <f t="shared" si="1"/>
        <v>5</v>
      </c>
      <c r="G21" s="13" t="s">
        <v>52</v>
      </c>
      <c r="H21" s="11"/>
      <c r="I21" s="11"/>
      <c r="J21" s="11"/>
      <c r="K21" s="11"/>
      <c r="L21" s="11"/>
      <c r="M21" s="11"/>
      <c r="N21" s="11"/>
      <c r="O21" s="11"/>
    </row>
    <row r="22" s="1" customFormat="1" ht="29.1" customHeight="1" spans="1:15">
      <c r="A22" s="9">
        <v>20</v>
      </c>
      <c r="B22" s="9" t="s">
        <v>16</v>
      </c>
      <c r="C22" s="9" t="s">
        <v>53</v>
      </c>
      <c r="D22" s="9">
        <v>1</v>
      </c>
      <c r="E22" s="9">
        <v>9.9</v>
      </c>
      <c r="F22" s="9">
        <f t="shared" si="1"/>
        <v>9.9</v>
      </c>
      <c r="G22" s="10" t="s">
        <v>54</v>
      </c>
      <c r="H22" s="11"/>
      <c r="I22" s="11"/>
      <c r="J22" s="11"/>
      <c r="K22" s="11"/>
      <c r="L22" s="11"/>
      <c r="M22" s="11"/>
      <c r="N22" s="11"/>
      <c r="O22" s="11"/>
    </row>
    <row r="23" s="1" customFormat="1" ht="40.5" spans="1:23">
      <c r="A23" s="9">
        <v>21</v>
      </c>
      <c r="B23" s="9" t="s">
        <v>16</v>
      </c>
      <c r="C23" s="9" t="s">
        <v>55</v>
      </c>
      <c r="D23" s="9">
        <v>1</v>
      </c>
      <c r="E23" s="9">
        <v>25</v>
      </c>
      <c r="F23" s="9">
        <f t="shared" si="1"/>
        <v>25</v>
      </c>
      <c r="G23" s="10" t="s">
        <v>56</v>
      </c>
      <c r="H23" s="11"/>
      <c r="I23" s="11"/>
      <c r="J23" s="11"/>
      <c r="K23" s="11"/>
      <c r="L23" s="11"/>
      <c r="M23" s="11"/>
      <c r="N23" s="11"/>
      <c r="O23" s="11"/>
      <c r="W23" s="23"/>
    </row>
    <row r="24" s="1" customFormat="1" ht="29.1" customHeight="1" spans="1:15">
      <c r="A24" s="9">
        <v>22</v>
      </c>
      <c r="B24" s="9" t="s">
        <v>16</v>
      </c>
      <c r="C24" s="9" t="s">
        <v>57</v>
      </c>
      <c r="D24" s="9">
        <v>2</v>
      </c>
      <c r="E24" s="9">
        <v>0.4</v>
      </c>
      <c r="F24" s="9">
        <f t="shared" si="1"/>
        <v>0.8</v>
      </c>
      <c r="G24" s="17" t="s">
        <v>58</v>
      </c>
      <c r="H24" s="11"/>
      <c r="I24" s="11"/>
      <c r="J24" s="11"/>
      <c r="K24" s="11"/>
      <c r="L24" s="11"/>
      <c r="M24" s="11"/>
      <c r="N24" s="11"/>
      <c r="O24" s="11"/>
    </row>
    <row r="25" s="1" customFormat="1" ht="29.1" customHeight="1" spans="1:15">
      <c r="A25" s="9">
        <v>23</v>
      </c>
      <c r="B25" s="9" t="s">
        <v>16</v>
      </c>
      <c r="C25" s="9" t="s">
        <v>59</v>
      </c>
      <c r="D25" s="9">
        <v>5</v>
      </c>
      <c r="E25" s="9">
        <v>0.3</v>
      </c>
      <c r="F25" s="9">
        <f t="shared" si="1"/>
        <v>1.5</v>
      </c>
      <c r="G25" s="12" t="s">
        <v>60</v>
      </c>
      <c r="H25" s="11"/>
      <c r="I25" s="11"/>
      <c r="J25" s="11"/>
      <c r="K25" s="11"/>
      <c r="L25" s="11"/>
      <c r="M25" s="11"/>
      <c r="N25" s="11"/>
      <c r="O25" s="11"/>
    </row>
    <row r="26" s="1" customFormat="1" ht="29.1" customHeight="1" spans="1:24">
      <c r="A26" s="9">
        <v>24</v>
      </c>
      <c r="B26" s="9" t="s">
        <v>16</v>
      </c>
      <c r="C26" s="9" t="s">
        <v>61</v>
      </c>
      <c r="D26" s="9">
        <v>2</v>
      </c>
      <c r="E26" s="9">
        <v>1</v>
      </c>
      <c r="F26" s="9">
        <f t="shared" si="1"/>
        <v>2</v>
      </c>
      <c r="G26" s="12" t="s">
        <v>62</v>
      </c>
      <c r="H26" s="11"/>
      <c r="I26" s="11"/>
      <c r="J26" s="11"/>
      <c r="K26" s="11"/>
      <c r="L26" s="11"/>
      <c r="M26" s="11"/>
      <c r="N26" s="11"/>
      <c r="O26" s="11"/>
      <c r="X26" s="23"/>
    </row>
    <row r="27" s="1" customFormat="1" ht="29.1" customHeight="1" spans="1:15">
      <c r="A27" s="9">
        <v>25</v>
      </c>
      <c r="B27" s="9" t="s">
        <v>16</v>
      </c>
      <c r="C27" s="9" t="s">
        <v>63</v>
      </c>
      <c r="D27" s="9">
        <v>1</v>
      </c>
      <c r="E27" s="9">
        <v>0.7</v>
      </c>
      <c r="F27" s="9">
        <f t="shared" si="1"/>
        <v>0.7</v>
      </c>
      <c r="G27" s="19" t="s">
        <v>64</v>
      </c>
      <c r="H27" s="11"/>
      <c r="I27" s="11"/>
      <c r="J27" s="11"/>
      <c r="K27" s="11"/>
      <c r="L27" s="11"/>
      <c r="M27" s="11"/>
      <c r="N27" s="11"/>
      <c r="O27" s="11"/>
    </row>
    <row r="28" s="1" customFormat="1" ht="29.1" customHeight="1" spans="1:23">
      <c r="A28" s="9">
        <v>26</v>
      </c>
      <c r="B28" s="9" t="s">
        <v>16</v>
      </c>
      <c r="C28" s="9" t="s">
        <v>65</v>
      </c>
      <c r="D28" s="9">
        <v>3</v>
      </c>
      <c r="E28" s="9">
        <v>0.7</v>
      </c>
      <c r="F28" s="9">
        <f t="shared" si="1"/>
        <v>2.1</v>
      </c>
      <c r="G28" s="12" t="s">
        <v>66</v>
      </c>
      <c r="H28" s="11"/>
      <c r="I28" s="11"/>
      <c r="J28" s="11"/>
      <c r="K28" s="11"/>
      <c r="L28" s="11"/>
      <c r="M28" s="11"/>
      <c r="N28" s="11"/>
      <c r="O28" s="11"/>
      <c r="W28" s="23"/>
    </row>
    <row r="29" s="1" customFormat="1" ht="29.1" customHeight="1" spans="1:15">
      <c r="A29" s="9">
        <v>27</v>
      </c>
      <c r="B29" s="9" t="s">
        <v>16</v>
      </c>
      <c r="C29" s="9" t="s">
        <v>67</v>
      </c>
      <c r="D29" s="9">
        <v>1</v>
      </c>
      <c r="E29" s="9">
        <v>3</v>
      </c>
      <c r="F29" s="9">
        <f t="shared" si="1"/>
        <v>3</v>
      </c>
      <c r="G29" s="10" t="s">
        <v>68</v>
      </c>
      <c r="H29" s="11"/>
      <c r="I29" s="11"/>
      <c r="J29" s="11"/>
      <c r="K29" s="11"/>
      <c r="L29" s="11"/>
      <c r="M29" s="11"/>
      <c r="N29" s="11"/>
      <c r="O29" s="11"/>
    </row>
    <row r="30" s="1" customFormat="1" ht="29.1" customHeight="1" spans="1:15">
      <c r="A30" s="9">
        <v>28</v>
      </c>
      <c r="B30" s="9" t="s">
        <v>16</v>
      </c>
      <c r="C30" s="9" t="s">
        <v>69</v>
      </c>
      <c r="D30" s="9">
        <v>2</v>
      </c>
      <c r="E30" s="9">
        <v>2</v>
      </c>
      <c r="F30" s="9">
        <f t="shared" si="1"/>
        <v>4</v>
      </c>
      <c r="G30" s="10" t="s">
        <v>70</v>
      </c>
      <c r="H30" s="11"/>
      <c r="I30" s="11"/>
      <c r="J30" s="11"/>
      <c r="K30" s="11"/>
      <c r="L30" s="11"/>
      <c r="M30" s="11"/>
      <c r="N30" s="11"/>
      <c r="O30" s="11"/>
    </row>
    <row r="31" s="1" customFormat="1" ht="29.1" customHeight="1" spans="1:15">
      <c r="A31" s="9">
        <v>29</v>
      </c>
      <c r="B31" s="9" t="s">
        <v>16</v>
      </c>
      <c r="C31" s="9" t="s">
        <v>71</v>
      </c>
      <c r="D31" s="9">
        <v>2</v>
      </c>
      <c r="E31" s="9">
        <v>2</v>
      </c>
      <c r="F31" s="9">
        <f t="shared" si="1"/>
        <v>4</v>
      </c>
      <c r="G31" s="18" t="s">
        <v>72</v>
      </c>
      <c r="H31" s="11"/>
      <c r="I31" s="11"/>
      <c r="J31" s="11"/>
      <c r="K31" s="11"/>
      <c r="L31" s="11"/>
      <c r="M31" s="11"/>
      <c r="N31" s="11"/>
      <c r="O31" s="11"/>
    </row>
    <row r="32" s="1" customFormat="1" ht="29.1" customHeight="1" spans="1:23">
      <c r="A32" s="9">
        <v>30</v>
      </c>
      <c r="B32" s="9" t="s">
        <v>16</v>
      </c>
      <c r="C32" s="9" t="s">
        <v>73</v>
      </c>
      <c r="D32" s="9">
        <v>1</v>
      </c>
      <c r="E32" s="9">
        <v>0.3</v>
      </c>
      <c r="F32" s="9">
        <f t="shared" si="1"/>
        <v>0.3</v>
      </c>
      <c r="G32" s="18" t="s">
        <v>72</v>
      </c>
      <c r="H32" s="11"/>
      <c r="I32" s="11"/>
      <c r="J32" s="11"/>
      <c r="K32" s="11"/>
      <c r="L32" s="11"/>
      <c r="M32" s="11"/>
      <c r="N32" s="11"/>
      <c r="O32" s="11"/>
      <c r="W32" s="23"/>
    </row>
    <row r="33" s="1" customFormat="1" ht="29.1" customHeight="1" spans="1:15">
      <c r="A33" s="9">
        <v>31</v>
      </c>
      <c r="B33" s="9" t="s">
        <v>16</v>
      </c>
      <c r="C33" s="9" t="s">
        <v>74</v>
      </c>
      <c r="D33" s="9">
        <v>1</v>
      </c>
      <c r="E33" s="9">
        <v>20</v>
      </c>
      <c r="F33" s="9">
        <f t="shared" si="1"/>
        <v>20</v>
      </c>
      <c r="G33" s="17" t="s">
        <v>75</v>
      </c>
      <c r="H33" s="11"/>
      <c r="I33" s="11"/>
      <c r="J33" s="11"/>
      <c r="K33" s="11"/>
      <c r="L33" s="11"/>
      <c r="M33" s="11"/>
      <c r="N33" s="11"/>
      <c r="O33" s="11"/>
    </row>
    <row r="34" s="1" customFormat="1" ht="29.1" customHeight="1" spans="1:15">
      <c r="A34" s="9">
        <v>32</v>
      </c>
      <c r="B34" s="9" t="s">
        <v>16</v>
      </c>
      <c r="C34" s="9" t="s">
        <v>76</v>
      </c>
      <c r="D34" s="9">
        <v>1</v>
      </c>
      <c r="E34" s="9">
        <v>0.4</v>
      </c>
      <c r="F34" s="9">
        <f t="shared" si="1"/>
        <v>0.4</v>
      </c>
      <c r="G34" s="17" t="s">
        <v>77</v>
      </c>
      <c r="H34" s="11"/>
      <c r="I34" s="11"/>
      <c r="J34" s="11"/>
      <c r="K34" s="11"/>
      <c r="L34" s="11"/>
      <c r="M34" s="11"/>
      <c r="N34" s="11"/>
      <c r="O34" s="11"/>
    </row>
    <row r="35" s="1" customFormat="1" ht="29.1" customHeight="1" spans="1:15">
      <c r="A35" s="9">
        <v>33</v>
      </c>
      <c r="B35" s="9" t="s">
        <v>16</v>
      </c>
      <c r="C35" s="9" t="s">
        <v>78</v>
      </c>
      <c r="D35" s="9">
        <v>2</v>
      </c>
      <c r="E35" s="9">
        <v>2</v>
      </c>
      <c r="F35" s="9">
        <f t="shared" si="1"/>
        <v>4</v>
      </c>
      <c r="G35" s="18" t="s">
        <v>79</v>
      </c>
      <c r="H35" s="11"/>
      <c r="I35" s="11"/>
      <c r="J35" s="11"/>
      <c r="K35" s="11"/>
      <c r="L35" s="11"/>
      <c r="M35" s="11"/>
      <c r="N35" s="11"/>
      <c r="O35" s="11"/>
    </row>
    <row r="36" s="1" customFormat="1" ht="29.1" customHeight="1" spans="1:15">
      <c r="A36" s="9">
        <v>34</v>
      </c>
      <c r="B36" s="9" t="s">
        <v>16</v>
      </c>
      <c r="C36" s="9" t="s">
        <v>80</v>
      </c>
      <c r="D36" s="9">
        <v>12</v>
      </c>
      <c r="E36" s="9">
        <v>1</v>
      </c>
      <c r="F36" s="9">
        <f t="shared" si="1"/>
        <v>12</v>
      </c>
      <c r="G36" s="12"/>
      <c r="H36" s="11"/>
      <c r="I36" s="11"/>
      <c r="J36" s="11"/>
      <c r="K36" s="11"/>
      <c r="L36" s="11"/>
      <c r="M36" s="11"/>
      <c r="N36" s="11"/>
      <c r="O36" s="11"/>
    </row>
    <row r="37" s="1" customFormat="1" ht="29.1" customHeight="1" spans="1:15">
      <c r="A37" s="9">
        <v>35</v>
      </c>
      <c r="B37" s="9" t="s">
        <v>16</v>
      </c>
      <c r="C37" s="9" t="s">
        <v>81</v>
      </c>
      <c r="D37" s="9">
        <v>1</v>
      </c>
      <c r="E37" s="9">
        <v>1</v>
      </c>
      <c r="F37" s="9">
        <v>1</v>
      </c>
      <c r="G37" s="18" t="s">
        <v>82</v>
      </c>
      <c r="H37" s="11"/>
      <c r="I37" s="11"/>
      <c r="J37" s="11"/>
      <c r="K37" s="11"/>
      <c r="L37" s="11"/>
      <c r="M37" s="11"/>
      <c r="N37" s="11"/>
      <c r="O37" s="11"/>
    </row>
    <row r="38" ht="29.1" customHeight="1" spans="1:15">
      <c r="A38" s="9">
        <v>36</v>
      </c>
      <c r="B38" s="9" t="s">
        <v>16</v>
      </c>
      <c r="C38" s="9" t="s">
        <v>83</v>
      </c>
      <c r="D38" s="9">
        <v>1</v>
      </c>
      <c r="E38" s="9">
        <v>9</v>
      </c>
      <c r="F38" s="9">
        <f t="shared" ref="F38:F42" si="2">D38*E38</f>
        <v>9</v>
      </c>
      <c r="G38" s="12" t="s">
        <v>84</v>
      </c>
      <c r="H38" s="12"/>
      <c r="I38" s="12"/>
      <c r="J38" s="12"/>
      <c r="K38" s="12"/>
      <c r="L38" s="12"/>
      <c r="M38" s="12"/>
      <c r="N38" s="12"/>
      <c r="O38" s="12"/>
    </row>
    <row r="39" ht="29.1" customHeight="1" spans="1:15">
      <c r="A39" s="9">
        <v>37</v>
      </c>
      <c r="B39" s="9" t="s">
        <v>16</v>
      </c>
      <c r="C39" s="9" t="s">
        <v>85</v>
      </c>
      <c r="D39" s="9">
        <v>2</v>
      </c>
      <c r="E39" s="9">
        <v>4.5</v>
      </c>
      <c r="F39" s="9">
        <f t="shared" si="2"/>
        <v>9</v>
      </c>
      <c r="G39" s="18" t="s">
        <v>86</v>
      </c>
      <c r="H39" s="12"/>
      <c r="I39" s="12"/>
      <c r="J39" s="12"/>
      <c r="K39" s="12"/>
      <c r="L39" s="12"/>
      <c r="M39" s="12"/>
      <c r="N39" s="12"/>
      <c r="O39" s="12"/>
    </row>
    <row r="40" ht="82.95" customHeight="1" spans="1:15">
      <c r="A40" s="9">
        <v>38</v>
      </c>
      <c r="B40" s="9" t="s">
        <v>16</v>
      </c>
      <c r="C40" s="9" t="s">
        <v>87</v>
      </c>
      <c r="D40" s="9">
        <v>1</v>
      </c>
      <c r="E40" s="9">
        <v>3.1</v>
      </c>
      <c r="F40" s="9">
        <f t="shared" si="2"/>
        <v>3.1</v>
      </c>
      <c r="G40" s="17" t="s">
        <v>88</v>
      </c>
      <c r="H40" s="12"/>
      <c r="I40" s="12"/>
      <c r="J40" s="12"/>
      <c r="K40" s="12"/>
      <c r="L40" s="12"/>
      <c r="M40" s="12"/>
      <c r="N40" s="12"/>
      <c r="O40" s="12"/>
    </row>
    <row r="41" ht="42.95" customHeight="1" spans="1:15">
      <c r="A41" s="9">
        <v>39</v>
      </c>
      <c r="B41" s="9" t="s">
        <v>16</v>
      </c>
      <c r="C41" s="9" t="s">
        <v>89</v>
      </c>
      <c r="D41" s="9">
        <v>1</v>
      </c>
      <c r="E41" s="9">
        <v>2.5</v>
      </c>
      <c r="F41" s="9">
        <f t="shared" si="2"/>
        <v>2.5</v>
      </c>
      <c r="G41" s="17" t="s">
        <v>90</v>
      </c>
      <c r="H41" s="20"/>
      <c r="I41" s="20"/>
      <c r="J41" s="12"/>
      <c r="K41" s="12"/>
      <c r="L41" s="12"/>
      <c r="M41" s="12"/>
      <c r="N41" s="12"/>
      <c r="O41" s="12"/>
    </row>
    <row r="42" ht="42.95" customHeight="1" spans="1:15">
      <c r="A42" s="9">
        <v>40</v>
      </c>
      <c r="B42" s="9" t="s">
        <v>16</v>
      </c>
      <c r="C42" s="9" t="s">
        <v>91</v>
      </c>
      <c r="D42" s="9">
        <v>1</v>
      </c>
      <c r="E42" s="9">
        <v>0.5</v>
      </c>
      <c r="F42" s="9">
        <f t="shared" si="2"/>
        <v>0.5</v>
      </c>
      <c r="G42" s="12" t="s">
        <v>92</v>
      </c>
      <c r="H42" s="20"/>
      <c r="I42" s="20"/>
      <c r="J42" s="12"/>
      <c r="K42" s="12"/>
      <c r="L42" s="12"/>
      <c r="M42" s="12"/>
      <c r="N42" s="12"/>
      <c r="O42" s="12"/>
    </row>
    <row r="43" ht="74.1" customHeight="1" spans="1:15">
      <c r="A43" s="9">
        <v>41</v>
      </c>
      <c r="B43" s="9" t="s">
        <v>16</v>
      </c>
      <c r="C43" s="9" t="s">
        <v>93</v>
      </c>
      <c r="D43" s="9">
        <v>1</v>
      </c>
      <c r="E43" s="9">
        <v>25</v>
      </c>
      <c r="F43" s="9">
        <v>25</v>
      </c>
      <c r="G43" s="10" t="s">
        <v>94</v>
      </c>
      <c r="H43" s="20"/>
      <c r="I43" s="20"/>
      <c r="J43" s="12"/>
      <c r="K43" s="12"/>
      <c r="L43" s="12"/>
      <c r="M43" s="12"/>
      <c r="N43" s="12"/>
      <c r="O43" s="12"/>
    </row>
    <row r="44" ht="33" customHeight="1" spans="1:15">
      <c r="A44" s="9">
        <v>42</v>
      </c>
      <c r="B44" s="9" t="s">
        <v>16</v>
      </c>
      <c r="C44" s="9" t="s">
        <v>95</v>
      </c>
      <c r="D44" s="9">
        <v>1</v>
      </c>
      <c r="E44" s="9">
        <v>18</v>
      </c>
      <c r="F44" s="9">
        <v>18</v>
      </c>
      <c r="G44" s="18" t="s">
        <v>96</v>
      </c>
      <c r="H44" s="20"/>
      <c r="I44" s="20"/>
      <c r="J44" s="12"/>
      <c r="K44" s="12"/>
      <c r="L44" s="12"/>
      <c r="M44" s="12"/>
      <c r="N44" s="12"/>
      <c r="O44" s="12"/>
    </row>
    <row r="45" ht="33" customHeight="1" spans="1:15">
      <c r="A45" s="9">
        <v>43</v>
      </c>
      <c r="B45" s="9" t="s">
        <v>16</v>
      </c>
      <c r="C45" s="9" t="s">
        <v>97</v>
      </c>
      <c r="D45" s="9">
        <v>34</v>
      </c>
      <c r="E45" s="9">
        <v>2.5</v>
      </c>
      <c r="F45" s="9">
        <v>85</v>
      </c>
      <c r="G45" s="17" t="s">
        <v>98</v>
      </c>
      <c r="H45" s="21"/>
      <c r="I45" s="21"/>
      <c r="J45" s="12"/>
      <c r="K45" s="12"/>
      <c r="L45" s="12"/>
      <c r="M45" s="12"/>
      <c r="N45" s="12"/>
      <c r="O45" s="12"/>
    </row>
    <row r="46" ht="36.95" customHeight="1" spans="1:15">
      <c r="A46" s="9">
        <v>44</v>
      </c>
      <c r="B46" s="9" t="s">
        <v>99</v>
      </c>
      <c r="C46" s="9" t="s">
        <v>100</v>
      </c>
      <c r="D46" s="9">
        <v>1</v>
      </c>
      <c r="E46" s="9">
        <v>4.6</v>
      </c>
      <c r="F46" s="9">
        <v>4.6</v>
      </c>
      <c r="G46" s="12"/>
      <c r="H46" s="20"/>
      <c r="I46" s="20"/>
      <c r="J46" s="12"/>
      <c r="K46" s="12"/>
      <c r="L46" s="12"/>
      <c r="M46" s="12"/>
      <c r="N46" s="12"/>
      <c r="O46" s="12"/>
    </row>
    <row r="47" ht="36.95" customHeight="1" spans="1:15">
      <c r="A47" s="9">
        <v>45</v>
      </c>
      <c r="B47" s="9" t="s">
        <v>101</v>
      </c>
      <c r="C47" s="9" t="s">
        <v>102</v>
      </c>
      <c r="D47" s="9">
        <v>1</v>
      </c>
      <c r="E47" s="9">
        <v>80</v>
      </c>
      <c r="F47" s="9">
        <v>80</v>
      </c>
      <c r="G47" s="12"/>
      <c r="H47" s="20"/>
      <c r="I47" s="20"/>
      <c r="J47" s="12"/>
      <c r="K47" s="12"/>
      <c r="L47" s="12"/>
      <c r="M47" s="12"/>
      <c r="N47" s="12"/>
      <c r="O47" s="12"/>
    </row>
    <row r="48" ht="36.95" customHeight="1" spans="1:15">
      <c r="A48" s="9">
        <v>46</v>
      </c>
      <c r="B48" s="9" t="s">
        <v>103</v>
      </c>
      <c r="C48" s="9" t="s">
        <v>104</v>
      </c>
      <c r="D48" s="9">
        <v>1</v>
      </c>
      <c r="E48" s="9">
        <v>50</v>
      </c>
      <c r="F48" s="9">
        <v>50</v>
      </c>
      <c r="G48" s="12"/>
      <c r="H48" s="20"/>
      <c r="I48" s="20"/>
      <c r="J48" s="12"/>
      <c r="K48" s="12"/>
      <c r="L48" s="12"/>
      <c r="M48" s="12"/>
      <c r="N48" s="12"/>
      <c r="O48" s="12"/>
    </row>
    <row r="49" ht="36.95" customHeight="1" spans="1:15">
      <c r="A49" s="9">
        <v>47</v>
      </c>
      <c r="B49" s="9" t="s">
        <v>105</v>
      </c>
      <c r="C49" s="9" t="s">
        <v>106</v>
      </c>
      <c r="D49" s="9" t="s">
        <v>107</v>
      </c>
      <c r="E49" s="9">
        <v>100</v>
      </c>
      <c r="F49" s="9">
        <v>100</v>
      </c>
      <c r="G49" s="12"/>
      <c r="H49" s="20"/>
      <c r="I49" s="20"/>
      <c r="J49" s="12"/>
      <c r="K49" s="12"/>
      <c r="L49" s="12"/>
      <c r="M49" s="12"/>
      <c r="N49" s="12"/>
      <c r="O49" s="12"/>
    </row>
    <row r="50" ht="36.95" customHeight="1" spans="1:15">
      <c r="A50" s="9">
        <v>48</v>
      </c>
      <c r="B50" s="9" t="s">
        <v>108</v>
      </c>
      <c r="C50" s="9" t="s">
        <v>109</v>
      </c>
      <c r="D50" s="9">
        <v>1</v>
      </c>
      <c r="E50" s="9">
        <v>3</v>
      </c>
      <c r="F50" s="9">
        <v>3</v>
      </c>
      <c r="G50" s="12"/>
      <c r="H50" s="20"/>
      <c r="I50" s="20"/>
      <c r="J50" s="12"/>
      <c r="K50" s="12"/>
      <c r="L50" s="12"/>
      <c r="M50" s="12"/>
      <c r="N50" s="12"/>
      <c r="O50" s="12"/>
    </row>
    <row r="51" ht="36.95" customHeight="1" spans="1:15">
      <c r="A51" s="9">
        <v>49</v>
      </c>
      <c r="B51" s="9" t="s">
        <v>110</v>
      </c>
      <c r="C51" s="9" t="s">
        <v>111</v>
      </c>
      <c r="D51" s="9">
        <v>2</v>
      </c>
      <c r="E51" s="9">
        <v>0.4</v>
      </c>
      <c r="F51" s="9">
        <v>0.8</v>
      </c>
      <c r="G51" s="12"/>
      <c r="H51" s="20"/>
      <c r="I51" s="20"/>
      <c r="J51" s="12"/>
      <c r="K51" s="12"/>
      <c r="L51" s="12"/>
      <c r="M51" s="12"/>
      <c r="N51" s="12"/>
      <c r="O51" s="12"/>
    </row>
    <row r="52" ht="84" customHeight="1" spans="1:15">
      <c r="A52" s="22" t="s">
        <v>112</v>
      </c>
      <c r="B52" s="12"/>
      <c r="C52" s="12"/>
      <c r="D52" s="12"/>
      <c r="E52" s="12"/>
      <c r="F52" s="12"/>
      <c r="G52" s="12"/>
      <c r="H52" s="12"/>
      <c r="I52" s="12"/>
      <c r="J52" s="12"/>
      <c r="K52" s="12"/>
      <c r="L52" s="12"/>
      <c r="M52" s="12"/>
      <c r="N52" s="12"/>
      <c r="O52" s="12"/>
    </row>
  </sheetData>
  <sheetProtection formatCells="0" insertHyperlinks="0" autoFilter="0"/>
  <mergeCells count="2">
    <mergeCell ref="A1:O1"/>
    <mergeCell ref="A52:O5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Company>Microsoft</Company>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sbk</dc:creator>
  <cp:lastModifiedBy>Administrator</cp:lastModifiedBy>
  <dcterms:created xsi:type="dcterms:W3CDTF">2023-03-05T10:42:00Z</dcterms:created>
  <dcterms:modified xsi:type="dcterms:W3CDTF">2024-08-22T02:42:13Z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C22FCDE1CB7F463F87614DE147892941</vt:lpwstr>
  </property>
  <property fmtid="{D5CDD505-2E9C-101B-9397-08002B2CF9AE}" pid="3" name="KSOProductBuildVer">
    <vt:lpwstr>2052-12.1.0.17827</vt:lpwstr>
  </property>
</Properties>
</file>